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10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<sst xmlns="http://schemas.openxmlformats.org/spreadsheetml/2006/main" count="531" uniqueCount="78">
  <si>
    <t>LANDGUARD BIRD OBSERVATORY</t>
  </si>
  <si>
    <t xml:space="preserve"> SPECIES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</si>
  <si>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</si>
  <si>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</si>
  <si>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</si>
  <si>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</si>
  <si>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</si>
  <si>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</si>
  <si>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</si>
  <si>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</si>
  <si>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</si>
  <si>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</si>
  <si>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</si>
  <si>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</si>
  <si>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</si>
  <si>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Sparrowhawk</t>
  </si>
  <si>
    <t xml:space="preserve">- </t>
  </si>
  <si>
    <t xml:space="preserve"> Woodpigeon</t>
  </si>
  <si>
    <t xml:space="preserve"> Collared Dove</t>
  </si>
  <si>
    <t xml:space="preserve"> Swallow</t>
  </si>
  <si>
    <t xml:space="preserve"> Meadow Pipit</t>
  </si>
  <si>
    <t xml:space="preserve"> Grey Wagtail</t>
  </si>
  <si>
    <t xml:space="preserve"> Wren</t>
  </si>
  <si>
    <t xml:space="preserve"> Dunnock</t>
  </si>
  <si>
    <t xml:space="preserve"> Robin</t>
  </si>
  <si>
    <t xml:space="preserve"> Nightingale</t>
  </si>
  <si>
    <t xml:space="preserve"> Black Redstart</t>
  </si>
  <si>
    <t xml:space="preserve"> Redstart</t>
  </si>
  <si>
    <t xml:space="preserve"> Wheatear</t>
  </si>
  <si>
    <t xml:space="preserve"> Blackbird</t>
  </si>
  <si>
    <t xml:space="preserve"> Song Thrush</t>
  </si>
  <si>
    <t xml:space="preserve"> Redwing</t>
  </si>
  <si>
    <t xml:space="preserve"> Sedge Warbler</t>
  </si>
  <si>
    <t xml:space="preserve"> Reed Warbler</t>
  </si>
  <si>
    <t xml:space="preserve"> Lesser Whitethroat</t>
  </si>
  <si>
    <t xml:space="preserve"> Whitethroat</t>
  </si>
  <si>
    <t xml:space="preserve"> Garden Warbler</t>
  </si>
  <si>
    <t xml:space="preserve"> Blackcap</t>
  </si>
  <si>
    <t xml:space="preserve"> Chiffchaff</t>
  </si>
  <si>
    <t xml:space="preserve"> Willow Warbler</t>
  </si>
  <si>
    <t xml:space="preserve"> Goldcrest</t>
  </si>
  <si>
    <t xml:space="preserve"> Firecrest</t>
  </si>
  <si>
    <t xml:space="preserve"> Spotted Flycatcher</t>
  </si>
  <si>
    <t xml:space="preserve"> Pied Flycatcher</t>
  </si>
  <si>
    <t xml:space="preserve"> Long-tailed Tit</t>
  </si>
  <si>
    <t xml:space="preserve"> Blue Tit</t>
  </si>
  <si>
    <t xml:space="preserve"> Great Tit</t>
  </si>
  <si>
    <t xml:space="preserve"> Starling</t>
  </si>
  <si>
    <t xml:space="preserve"> House Sparrow</t>
  </si>
  <si>
    <t xml:space="preserve"> Chaffinch</t>
  </si>
  <si>
    <t xml:space="preserve"> Brambling</t>
  </si>
  <si>
    <t xml:space="preserve"> Greenfinch</t>
  </si>
  <si>
    <t xml:space="preserve"> Goldfinch</t>
  </si>
  <si>
    <t xml:space="preserve"> Linnet</t>
  </si>
  <si>
    <t xml:space="preserve"> Lesser Redpoll</t>
  </si>
  <si>
    <t xml:space="preserve"> GRAND TOTALS</t>
  </si>
  <si>
    <t xml:space="preserve"> Magpie</t>
  </si>
  <si>
    <t xml:space="preserve"> Ringed Plover</t>
  </si>
  <si>
    <t xml:space="preserve"> Coal Tit</t>
  </si>
  <si>
    <t xml:space="preserve"> Common Redpoll</t>
  </si>
  <si>
    <t xml:space="preserve"> Kestrel</t>
  </si>
  <si>
    <t xml:space="preserve"> Pied Wagtail</t>
  </si>
  <si>
    <t xml:space="preserve"> Tree Sparrow</t>
  </si>
  <si>
    <t xml:space="preserve"> Yellow-browed Warbler</t>
  </si>
  <si>
    <t xml:space="preserve"> Fieldfare</t>
  </si>
  <si>
    <t xml:space="preserve"> Reed Bunting</t>
  </si>
  <si>
    <t xml:space="preserve"> Ring Ouzel</t>
  </si>
  <si>
    <t xml:space="preserve"> Treecreeper</t>
  </si>
  <si>
    <t xml:space="preserve"> Bullfinch</t>
  </si>
  <si>
    <t xml:space="preserve"> Cuckoo</t>
  </si>
  <si>
    <t xml:space="preserve"> Cetti's Warbler</t>
  </si>
  <si>
    <t xml:space="preserve"> Iberian Chiffchaff</t>
  </si>
  <si>
    <t xml:space="preserve"> Great Sp. Woodpecker</t>
  </si>
  <si>
    <t xml:space="preserve"> House Martin</t>
  </si>
  <si>
    <t>2017 RINGING TOTALS</t>
  </si>
  <si>
    <t xml:space="preserve"> Great Grey Shrike</t>
  </si>
  <si>
    <t xml:space="preserve"> Barred Warbler</t>
  </si>
  <si>
    <t xml:space="preserve"> Purple Sandpiper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</si>
</sst>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4" fontId="6" fillId="0" borderId="10" xfId="0" applyNumberFormat="1" applyFont="1" applyFill="1" applyBorder="1" applyAlignment="1" applyProtection="1">
      <alignment horizontal="center"/>
      <protection locked="0"/>
    </xf>
    <xf numFmtId="169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6" fillId="0" borderId="17" xfId="0" applyNumberFormat="1" applyFont="1" applyFill="1" applyBorder="1" applyAlignment="1" applyProtection="1">
      <alignment/>
      <protection locked="0"/>
    </xf>
    <xf numFmtId="0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9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164" fontId="8" fillId="0" borderId="10" xfId="0" applyNumberFormat="1" applyFont="1" applyFill="1" applyBorder="1" applyAlignment="1" applyProtection="1">
      <alignment/>
      <protection locked="0"/>
    </xf>
    <xf numFmtId="0" fontId="4" fillId="0" borderId="2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L73" sqref="L73"/>
      <selection pane="bottomRight" activeCell="J71" sqref="J71"/>
    </sheetView>
  </sheetViews>
  <sheetFormatPr defaultColWidth="10.00390625" defaultRowHeight="12.75"/>
  <cols>
    <col min="1" max="1" width="18.7109375" style="5" customWidth="1"/>
    <col min="2" max="13" width="5.7109375" style="4" customWidth="1"/>
    <col min="14" max="14" width="7.7109375" style="17" customWidth="1"/>
    <col min="15" max="16384" width="10.00390625" style="3" customWidth="1"/>
  </cols>
  <sheetData>
    <row r="1" spans="2:14" ht="18.75" customHeight="1">
      <c r="B1" s="3"/>
      <c r="C1" s="7"/>
      <c r="D1" s="20"/>
      <c r="E1" s="20"/>
      <c r="F1" s="8"/>
      <c r="G1" s="22" t="s">
        <v>0</v>
      </c>
      <c r="H1" s="8"/>
      <c r="I1" s="8"/>
      <c r="J1" s="8"/>
      <c r="K1" s="9"/>
      <c r="N1" s="6"/>
    </row>
    <row r="2" spans="2:14" ht="18.75">
      <c r="B2" s="13"/>
      <c r="C2" s="10"/>
      <c r="D2" s="11"/>
      <c r="E2" s="23"/>
      <c r="F2" s="11"/>
      <c r="G2" s="21" t="s">
        <v>74</v>
      </c>
      <c r="H2" s="11"/>
      <c r="I2" s="11"/>
      <c r="J2" s="11"/>
      <c r="K2" s="12"/>
      <c r="N2" s="6"/>
    </row>
    <row r="3" ht="12.75">
      <c r="N3" s="6"/>
    </row>
    <row r="4" ht="14.25" customHeight="1">
      <c r="N4" s="6"/>
    </row>
    <row r="5" spans="1:14" s="5" customFormat="1" ht="12.75">
      <c r="A5" s="14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1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9" t="s">
        <v>14</v>
      </c>
    </row>
    <row r="6" spans="1:14" ht="12.75">
      <c r="A6" s="25" t="s">
        <v>15</v>
      </c>
      <c r="B6" s="26" t="s">
        <v>16</v>
      </c>
      <c r="C6" s="26" t="s">
        <v>16</v>
      </c>
      <c r="D6" s="26" t="s">
        <v>16</v>
      </c>
      <c r="E6" s="26">
        <v>1</v>
      </c>
      <c r="F6" s="26" t="s">
        <v>16</v>
      </c>
      <c r="G6" s="26" t="s">
        <v>16</v>
      </c>
      <c r="H6" s="26" t="s">
        <v>16</v>
      </c>
      <c r="I6" s="26">
        <v>2</v>
      </c>
      <c r="J6" s="26">
        <v>2</v>
      </c>
      <c r="K6" s="26" t="s">
        <v>16</v>
      </c>
      <c r="L6" s="26">
        <v>1</v>
      </c>
      <c r="M6" s="26" t="s">
        <v>16</v>
      </c>
      <c r="N6" s="18">
        <f aca="true" t="shared" si="0" ref="N6:N32">SUM(B6:M6)</f>
        <v>6</v>
      </c>
    </row>
    <row r="7" spans="1:14" ht="12.75">
      <c r="A7" s="25" t="s">
        <v>60</v>
      </c>
      <c r="B7" s="26" t="s">
        <v>16</v>
      </c>
      <c r="C7" s="26" t="s">
        <v>16</v>
      </c>
      <c r="D7" s="26" t="s">
        <v>16</v>
      </c>
      <c r="E7" s="26">
        <v>1</v>
      </c>
      <c r="F7" s="26" t="s">
        <v>16</v>
      </c>
      <c r="G7" s="26" t="s">
        <v>16</v>
      </c>
      <c r="H7" s="26" t="s">
        <v>16</v>
      </c>
      <c r="I7" s="26" t="s">
        <v>16</v>
      </c>
      <c r="J7" s="26" t="s">
        <v>16</v>
      </c>
      <c r="K7" s="26" t="s">
        <v>16</v>
      </c>
      <c r="L7" s="26" t="s">
        <v>16</v>
      </c>
      <c r="M7" s="26" t="s">
        <v>16</v>
      </c>
      <c r="N7" s="18">
        <f>SUM(B7:M7)</f>
        <v>1</v>
      </c>
    </row>
    <row r="8" spans="1:14" ht="12.75">
      <c r="A8" s="25" t="s">
        <v>57</v>
      </c>
      <c r="B8" s="26" t="s">
        <v>16</v>
      </c>
      <c r="C8" s="26" t="s">
        <v>16</v>
      </c>
      <c r="D8" s="26" t="s">
        <v>16</v>
      </c>
      <c r="E8" s="26" t="s">
        <v>16</v>
      </c>
      <c r="F8" s="26">
        <v>2</v>
      </c>
      <c r="G8" s="26">
        <v>6</v>
      </c>
      <c r="H8" s="26" t="s">
        <v>16</v>
      </c>
      <c r="I8" s="26">
        <v>1</v>
      </c>
      <c r="J8" s="26" t="s">
        <v>16</v>
      </c>
      <c r="K8" s="26" t="s">
        <v>16</v>
      </c>
      <c r="L8" s="26" t="s">
        <v>16</v>
      </c>
      <c r="M8" s="26" t="s">
        <v>16</v>
      </c>
      <c r="N8" s="18">
        <f t="shared" si="0"/>
        <v>9</v>
      </c>
    </row>
    <row r="9" spans="1:14" ht="12.75">
      <c r="A9" s="25" t="s">
        <v>77</v>
      </c>
      <c r="B9" s="26" t="s">
        <v>16</v>
      </c>
      <c r="C9" s="26" t="s">
        <v>16</v>
      </c>
      <c r="D9" s="26" t="s">
        <v>16</v>
      </c>
      <c r="E9" s="26" t="s">
        <v>16</v>
      </c>
      <c r="F9" s="26" t="s">
        <v>16</v>
      </c>
      <c r="G9" s="26" t="s">
        <v>16</v>
      </c>
      <c r="H9" s="26" t="s">
        <v>16</v>
      </c>
      <c r="I9" s="26" t="s">
        <v>16</v>
      </c>
      <c r="J9" s="26" t="s">
        <v>16</v>
      </c>
      <c r="K9" s="26" t="s">
        <v>16</v>
      </c>
      <c r="L9" s="26">
        <v>1</v>
      </c>
      <c r="M9" s="26" t="s">
        <v>16</v>
      </c>
      <c r="N9" s="18">
        <f t="shared" si="0"/>
        <v>1</v>
      </c>
    </row>
    <row r="10" spans="1:14" ht="12.75">
      <c r="A10" s="24" t="s">
        <v>17</v>
      </c>
      <c r="B10" s="26" t="s">
        <v>16</v>
      </c>
      <c r="C10" s="26" t="s">
        <v>16</v>
      </c>
      <c r="D10" s="26">
        <v>1</v>
      </c>
      <c r="E10" s="26">
        <v>4</v>
      </c>
      <c r="F10" s="26">
        <v>5</v>
      </c>
      <c r="G10" s="26">
        <v>6</v>
      </c>
      <c r="H10" s="26">
        <v>2</v>
      </c>
      <c r="I10" s="26">
        <v>3</v>
      </c>
      <c r="J10" s="26">
        <v>3</v>
      </c>
      <c r="K10" s="26">
        <v>5</v>
      </c>
      <c r="L10" s="26">
        <v>6</v>
      </c>
      <c r="M10" s="26" t="s">
        <v>16</v>
      </c>
      <c r="N10" s="18">
        <f t="shared" si="0"/>
        <v>35</v>
      </c>
    </row>
    <row r="11" spans="1:14" ht="12.75">
      <c r="A11" s="24" t="s">
        <v>18</v>
      </c>
      <c r="B11" s="26" t="s">
        <v>16</v>
      </c>
      <c r="C11" s="26" t="s">
        <v>16</v>
      </c>
      <c r="D11" s="26">
        <v>4</v>
      </c>
      <c r="E11" s="26">
        <v>2</v>
      </c>
      <c r="F11" s="26">
        <v>1</v>
      </c>
      <c r="G11" s="26">
        <v>2</v>
      </c>
      <c r="H11" s="26" t="s">
        <v>16</v>
      </c>
      <c r="I11" s="26" t="s">
        <v>16</v>
      </c>
      <c r="J11" s="26" t="s">
        <v>16</v>
      </c>
      <c r="K11" s="26" t="s">
        <v>16</v>
      </c>
      <c r="L11" s="26" t="s">
        <v>16</v>
      </c>
      <c r="M11" s="26" t="s">
        <v>16</v>
      </c>
      <c r="N11" s="18">
        <f t="shared" si="0"/>
        <v>9</v>
      </c>
    </row>
    <row r="12" spans="1:14" ht="12.75">
      <c r="A12" s="24" t="s">
        <v>69</v>
      </c>
      <c r="B12" s="26" t="s">
        <v>16</v>
      </c>
      <c r="C12" s="26" t="s">
        <v>16</v>
      </c>
      <c r="D12" s="26" t="s">
        <v>16</v>
      </c>
      <c r="E12" s="26" t="s">
        <v>16</v>
      </c>
      <c r="F12" s="26" t="s">
        <v>16</v>
      </c>
      <c r="G12" s="26" t="s">
        <v>16</v>
      </c>
      <c r="H12" s="26">
        <v>1</v>
      </c>
      <c r="I12" s="26" t="s">
        <v>16</v>
      </c>
      <c r="J12" s="26" t="s">
        <v>16</v>
      </c>
      <c r="K12" s="26" t="s">
        <v>16</v>
      </c>
      <c r="L12" s="26" t="s">
        <v>16</v>
      </c>
      <c r="M12" s="26" t="s">
        <v>16</v>
      </c>
      <c r="N12" s="18">
        <f>SUM(B12:M12)</f>
        <v>1</v>
      </c>
    </row>
    <row r="13" spans="1:14" ht="12.75">
      <c r="A13" s="24" t="s">
        <v>72</v>
      </c>
      <c r="B13" s="26" t="s">
        <v>16</v>
      </c>
      <c r="C13" s="26" t="s">
        <v>16</v>
      </c>
      <c r="D13" s="26" t="s">
        <v>16</v>
      </c>
      <c r="E13" s="26" t="s">
        <v>16</v>
      </c>
      <c r="F13" s="26" t="s">
        <v>16</v>
      </c>
      <c r="G13" s="26">
        <v>2</v>
      </c>
      <c r="H13" s="26">
        <v>3</v>
      </c>
      <c r="I13" s="26">
        <v>2</v>
      </c>
      <c r="J13" s="26">
        <v>2</v>
      </c>
      <c r="K13" s="26" t="s">
        <v>16</v>
      </c>
      <c r="L13" s="26" t="s">
        <v>16</v>
      </c>
      <c r="M13" s="26" t="s">
        <v>16</v>
      </c>
      <c r="N13" s="18">
        <f>SUM(B13:M13)</f>
        <v>9</v>
      </c>
    </row>
    <row r="14" spans="1:14" ht="12.75">
      <c r="A14" s="24" t="s">
        <v>75</v>
      </c>
      <c r="B14" s="26" t="s">
        <v>16</v>
      </c>
      <c r="C14" s="26" t="s">
        <v>16</v>
      </c>
      <c r="D14" s="26" t="s">
        <v>16</v>
      </c>
      <c r="E14" s="26" t="s">
        <v>16</v>
      </c>
      <c r="F14" s="26" t="s">
        <v>16</v>
      </c>
      <c r="G14" s="26" t="s">
        <v>16</v>
      </c>
      <c r="H14" s="26" t="s">
        <v>16</v>
      </c>
      <c r="I14" s="26" t="s">
        <v>16</v>
      </c>
      <c r="J14" s="26" t="s">
        <v>16</v>
      </c>
      <c r="K14" s="26">
        <v>1</v>
      </c>
      <c r="L14" s="26" t="s">
        <v>16</v>
      </c>
      <c r="M14" s="26" t="s">
        <v>16</v>
      </c>
      <c r="N14" s="18">
        <f>SUM(B14:M14)</f>
        <v>1</v>
      </c>
    </row>
    <row r="15" spans="1:14" ht="12.75">
      <c r="A15" s="24" t="s">
        <v>56</v>
      </c>
      <c r="B15" s="26" t="s">
        <v>16</v>
      </c>
      <c r="C15" s="26" t="s">
        <v>16</v>
      </c>
      <c r="D15" s="26" t="s">
        <v>16</v>
      </c>
      <c r="E15" s="26" t="s">
        <v>16</v>
      </c>
      <c r="F15" s="26">
        <v>4</v>
      </c>
      <c r="G15" s="26">
        <v>1</v>
      </c>
      <c r="H15" s="26" t="s">
        <v>16</v>
      </c>
      <c r="I15" s="26">
        <v>1</v>
      </c>
      <c r="J15" s="26" t="s">
        <v>16</v>
      </c>
      <c r="K15" s="26" t="s">
        <v>16</v>
      </c>
      <c r="L15" s="26" t="s">
        <v>16</v>
      </c>
      <c r="M15" s="26" t="s">
        <v>16</v>
      </c>
      <c r="N15" s="18">
        <f t="shared" si="0"/>
        <v>6</v>
      </c>
    </row>
    <row r="16" spans="1:14" ht="12.75">
      <c r="A16" s="24" t="s">
        <v>40</v>
      </c>
      <c r="B16" s="26" t="s">
        <v>16</v>
      </c>
      <c r="C16" s="26" t="s">
        <v>16</v>
      </c>
      <c r="D16" s="26">
        <v>13</v>
      </c>
      <c r="E16" s="26">
        <v>2</v>
      </c>
      <c r="F16" s="26" t="s">
        <v>16</v>
      </c>
      <c r="G16" s="26" t="s">
        <v>16</v>
      </c>
      <c r="H16" s="26" t="s">
        <v>16</v>
      </c>
      <c r="I16" s="26" t="s">
        <v>16</v>
      </c>
      <c r="J16" s="26">
        <v>27</v>
      </c>
      <c r="K16" s="26">
        <v>48</v>
      </c>
      <c r="L16" s="26">
        <v>7</v>
      </c>
      <c r="M16" s="26" t="s">
        <v>16</v>
      </c>
      <c r="N16" s="18">
        <f t="shared" si="0"/>
        <v>97</v>
      </c>
    </row>
    <row r="17" spans="1:14" ht="12.75">
      <c r="A17" s="24" t="s">
        <v>41</v>
      </c>
      <c r="B17" s="26" t="s">
        <v>16</v>
      </c>
      <c r="C17" s="26" t="s">
        <v>16</v>
      </c>
      <c r="D17" s="26">
        <v>1</v>
      </c>
      <c r="E17" s="26">
        <v>2</v>
      </c>
      <c r="F17" s="26" t="s">
        <v>16</v>
      </c>
      <c r="G17" s="26" t="s">
        <v>16</v>
      </c>
      <c r="H17" s="26" t="s">
        <v>16</v>
      </c>
      <c r="I17" s="26" t="s">
        <v>16</v>
      </c>
      <c r="J17" s="26" t="s">
        <v>16</v>
      </c>
      <c r="K17" s="26">
        <v>6</v>
      </c>
      <c r="L17" s="26" t="s">
        <v>16</v>
      </c>
      <c r="M17" s="26" t="s">
        <v>16</v>
      </c>
      <c r="N17" s="18">
        <f t="shared" si="0"/>
        <v>9</v>
      </c>
    </row>
    <row r="18" spans="1:14" ht="12.75">
      <c r="A18" s="24" t="s">
        <v>45</v>
      </c>
      <c r="B18" s="26" t="s">
        <v>16</v>
      </c>
      <c r="C18" s="26" t="s">
        <v>16</v>
      </c>
      <c r="D18" s="26">
        <v>5</v>
      </c>
      <c r="E18" s="26">
        <v>5</v>
      </c>
      <c r="F18" s="26" t="s">
        <v>16</v>
      </c>
      <c r="G18" s="26">
        <v>21</v>
      </c>
      <c r="H18" s="26">
        <v>1</v>
      </c>
      <c r="I18" s="26">
        <v>7</v>
      </c>
      <c r="J18" s="26">
        <v>34</v>
      </c>
      <c r="K18" s="26">
        <v>16</v>
      </c>
      <c r="L18" s="26" t="s">
        <v>16</v>
      </c>
      <c r="M18" s="26" t="s">
        <v>16</v>
      </c>
      <c r="N18" s="18">
        <f t="shared" si="0"/>
        <v>89</v>
      </c>
    </row>
    <row r="19" spans="1:14" ht="12.75">
      <c r="A19" s="24" t="s">
        <v>46</v>
      </c>
      <c r="B19" s="26" t="s">
        <v>16</v>
      </c>
      <c r="C19" s="26" t="s">
        <v>16</v>
      </c>
      <c r="D19" s="26">
        <v>11</v>
      </c>
      <c r="E19" s="26" t="s">
        <v>16</v>
      </c>
      <c r="F19" s="26">
        <v>9</v>
      </c>
      <c r="G19" s="26">
        <v>7</v>
      </c>
      <c r="H19" s="26">
        <v>8</v>
      </c>
      <c r="I19" s="26">
        <v>1</v>
      </c>
      <c r="J19" s="26">
        <v>12</v>
      </c>
      <c r="K19" s="26">
        <v>30</v>
      </c>
      <c r="L19" s="26" t="s">
        <v>16</v>
      </c>
      <c r="M19" s="26" t="s">
        <v>16</v>
      </c>
      <c r="N19" s="18">
        <f t="shared" si="0"/>
        <v>78</v>
      </c>
    </row>
    <row r="20" spans="1:14" ht="12.75">
      <c r="A20" s="24" t="s">
        <v>58</v>
      </c>
      <c r="B20" s="26" t="s">
        <v>16</v>
      </c>
      <c r="C20" s="26" t="s">
        <v>16</v>
      </c>
      <c r="D20" s="26" t="s">
        <v>16</v>
      </c>
      <c r="E20" s="26" t="s">
        <v>16</v>
      </c>
      <c r="F20" s="26" t="s">
        <v>16</v>
      </c>
      <c r="G20" s="26">
        <v>3</v>
      </c>
      <c r="H20" s="26">
        <v>1</v>
      </c>
      <c r="I20" s="26" t="s">
        <v>16</v>
      </c>
      <c r="J20" s="26" t="s">
        <v>16</v>
      </c>
      <c r="K20" s="26" t="s">
        <v>16</v>
      </c>
      <c r="L20" s="26" t="s">
        <v>16</v>
      </c>
      <c r="M20" s="26" t="s">
        <v>16</v>
      </c>
      <c r="N20" s="18">
        <f>SUM(B20:M20)</f>
        <v>4</v>
      </c>
    </row>
    <row r="21" spans="1:14" ht="12.75">
      <c r="A21" s="24" t="s">
        <v>19</v>
      </c>
      <c r="B21" s="26" t="s">
        <v>16</v>
      </c>
      <c r="C21" s="26" t="s">
        <v>16</v>
      </c>
      <c r="D21" s="26" t="s">
        <v>16</v>
      </c>
      <c r="E21" s="26" t="s">
        <v>16</v>
      </c>
      <c r="F21" s="26">
        <v>1</v>
      </c>
      <c r="G21" s="26" t="s">
        <v>16</v>
      </c>
      <c r="H21" s="26">
        <v>1</v>
      </c>
      <c r="I21" s="26" t="s">
        <v>16</v>
      </c>
      <c r="J21" s="26">
        <v>1</v>
      </c>
      <c r="K21" s="26" t="s">
        <v>16</v>
      </c>
      <c r="L21" s="26" t="s">
        <v>16</v>
      </c>
      <c r="M21" s="26" t="s">
        <v>16</v>
      </c>
      <c r="N21" s="18">
        <f t="shared" si="0"/>
        <v>3</v>
      </c>
    </row>
    <row r="22" spans="1:14" ht="12.75">
      <c r="A22" s="24" t="s">
        <v>73</v>
      </c>
      <c r="B22" s="26" t="s">
        <v>16</v>
      </c>
      <c r="C22" s="26" t="s">
        <v>16</v>
      </c>
      <c r="D22" s="26" t="s">
        <v>16</v>
      </c>
      <c r="E22" s="26" t="s">
        <v>16</v>
      </c>
      <c r="F22" s="26" t="s">
        <v>16</v>
      </c>
      <c r="G22" s="26" t="s">
        <v>16</v>
      </c>
      <c r="H22" s="26" t="s">
        <v>16</v>
      </c>
      <c r="I22" s="26" t="s">
        <v>16</v>
      </c>
      <c r="J22" s="26">
        <v>1</v>
      </c>
      <c r="K22" s="26" t="s">
        <v>16</v>
      </c>
      <c r="L22" s="26" t="s">
        <v>16</v>
      </c>
      <c r="M22" s="26" t="s">
        <v>16</v>
      </c>
      <c r="N22" s="18">
        <f>SUM(B22:M22)</f>
        <v>1</v>
      </c>
    </row>
    <row r="23" spans="1:14" ht="12.75">
      <c r="A23" s="24" t="s">
        <v>70</v>
      </c>
      <c r="B23" s="26" t="s">
        <v>16</v>
      </c>
      <c r="C23" s="26" t="s">
        <v>16</v>
      </c>
      <c r="D23" s="26" t="s">
        <v>16</v>
      </c>
      <c r="E23" s="26">
        <v>1</v>
      </c>
      <c r="F23" s="26" t="s">
        <v>16</v>
      </c>
      <c r="G23" s="26" t="s">
        <v>16</v>
      </c>
      <c r="H23" s="26" t="s">
        <v>16</v>
      </c>
      <c r="I23" s="26" t="s">
        <v>16</v>
      </c>
      <c r="J23" s="26">
        <v>1</v>
      </c>
      <c r="K23" s="26" t="s">
        <v>16</v>
      </c>
      <c r="L23" s="26" t="s">
        <v>16</v>
      </c>
      <c r="M23" s="26" t="s">
        <v>16</v>
      </c>
      <c r="N23" s="18">
        <f>SUM(B23:M23)</f>
        <v>2</v>
      </c>
    </row>
    <row r="24" spans="1:14" ht="12.75">
      <c r="A24" s="24" t="s">
        <v>44</v>
      </c>
      <c r="B24" s="26" t="s">
        <v>16</v>
      </c>
      <c r="C24" s="26" t="s">
        <v>16</v>
      </c>
      <c r="D24" s="26">
        <v>21</v>
      </c>
      <c r="E24" s="26" t="s">
        <v>16</v>
      </c>
      <c r="F24" s="26" t="s">
        <v>16</v>
      </c>
      <c r="G24" s="26" t="s">
        <v>16</v>
      </c>
      <c r="H24" s="26" t="s">
        <v>16</v>
      </c>
      <c r="I24" s="26" t="s">
        <v>16</v>
      </c>
      <c r="J24" s="26" t="s">
        <v>16</v>
      </c>
      <c r="K24" s="26">
        <v>38</v>
      </c>
      <c r="L24" s="26" t="s">
        <v>16</v>
      </c>
      <c r="M24" s="26" t="s">
        <v>16</v>
      </c>
      <c r="N24" s="18">
        <f t="shared" si="0"/>
        <v>59</v>
      </c>
    </row>
    <row r="25" spans="1:14" ht="12.75">
      <c r="A25" s="24" t="s">
        <v>63</v>
      </c>
      <c r="B25" s="26" t="s">
        <v>16</v>
      </c>
      <c r="C25" s="26" t="s">
        <v>16</v>
      </c>
      <c r="D25" s="26" t="s">
        <v>16</v>
      </c>
      <c r="E25" s="26" t="s">
        <v>16</v>
      </c>
      <c r="F25" s="26" t="s">
        <v>16</v>
      </c>
      <c r="G25" s="26" t="s">
        <v>16</v>
      </c>
      <c r="H25" s="26" t="s">
        <v>16</v>
      </c>
      <c r="I25" s="26" t="s">
        <v>16</v>
      </c>
      <c r="J25" s="26" t="s">
        <v>16</v>
      </c>
      <c r="K25" s="26">
        <v>1</v>
      </c>
      <c r="L25" s="26" t="s">
        <v>16</v>
      </c>
      <c r="M25" s="26" t="s">
        <v>16</v>
      </c>
      <c r="N25" s="18">
        <f>SUM(B25:M25)</f>
        <v>1</v>
      </c>
    </row>
    <row r="26" spans="1:14" ht="12.75">
      <c r="A26" s="24" t="s">
        <v>38</v>
      </c>
      <c r="B26" s="26" t="s">
        <v>16</v>
      </c>
      <c r="C26" s="26" t="s">
        <v>16</v>
      </c>
      <c r="D26" s="26">
        <v>29</v>
      </c>
      <c r="E26" s="26">
        <v>80</v>
      </c>
      <c r="F26" s="26">
        <v>27</v>
      </c>
      <c r="G26" s="26">
        <v>12</v>
      </c>
      <c r="H26" s="26">
        <v>4</v>
      </c>
      <c r="I26" s="26">
        <v>1</v>
      </c>
      <c r="J26" s="26">
        <v>133</v>
      </c>
      <c r="K26" s="26">
        <v>72</v>
      </c>
      <c r="L26" s="26">
        <v>4</v>
      </c>
      <c r="M26" s="26" t="s">
        <v>16</v>
      </c>
      <c r="N26" s="18">
        <f t="shared" si="0"/>
        <v>362</v>
      </c>
    </row>
    <row r="27" spans="1:14" ht="12.75">
      <c r="A27" s="24" t="s">
        <v>71</v>
      </c>
      <c r="B27" s="26" t="s">
        <v>16</v>
      </c>
      <c r="C27" s="26" t="s">
        <v>16</v>
      </c>
      <c r="D27" s="26" t="s">
        <v>16</v>
      </c>
      <c r="E27" s="26" t="s">
        <v>16</v>
      </c>
      <c r="F27" s="26" t="s">
        <v>16</v>
      </c>
      <c r="G27" s="26">
        <v>1</v>
      </c>
      <c r="H27" s="26" t="s">
        <v>16</v>
      </c>
      <c r="I27" s="26" t="s">
        <v>16</v>
      </c>
      <c r="J27" s="26" t="s">
        <v>16</v>
      </c>
      <c r="K27" s="26" t="s">
        <v>16</v>
      </c>
      <c r="L27" s="26" t="s">
        <v>16</v>
      </c>
      <c r="M27" s="26" t="s">
        <v>16</v>
      </c>
      <c r="N27" s="18">
        <f t="shared" si="0"/>
        <v>1</v>
      </c>
    </row>
    <row r="28" spans="1:14" ht="12.75">
      <c r="A28" s="24" t="s">
        <v>39</v>
      </c>
      <c r="B28" s="26" t="s">
        <v>16</v>
      </c>
      <c r="C28" s="26" t="s">
        <v>16</v>
      </c>
      <c r="D28" s="26">
        <v>2</v>
      </c>
      <c r="E28" s="26">
        <v>48</v>
      </c>
      <c r="F28" s="26">
        <v>18</v>
      </c>
      <c r="G28" s="26">
        <v>1</v>
      </c>
      <c r="H28" s="26">
        <v>9</v>
      </c>
      <c r="I28" s="26">
        <v>169</v>
      </c>
      <c r="J28" s="26">
        <v>20</v>
      </c>
      <c r="K28" s="26">
        <v>2</v>
      </c>
      <c r="L28" s="26" t="s">
        <v>16</v>
      </c>
      <c r="M28" s="26" t="s">
        <v>16</v>
      </c>
      <c r="N28" s="18">
        <f t="shared" si="0"/>
        <v>269</v>
      </c>
    </row>
    <row r="29" spans="1:14" ht="12.75">
      <c r="A29" s="24" t="s">
        <v>37</v>
      </c>
      <c r="B29" s="26" t="s">
        <v>16</v>
      </c>
      <c r="C29" s="26" t="s">
        <v>16</v>
      </c>
      <c r="D29" s="26" t="s">
        <v>16</v>
      </c>
      <c r="E29" s="26">
        <v>52</v>
      </c>
      <c r="F29" s="26">
        <v>10</v>
      </c>
      <c r="G29" s="26">
        <v>4</v>
      </c>
      <c r="H29" s="26">
        <v>2</v>
      </c>
      <c r="I29" s="26">
        <v>3</v>
      </c>
      <c r="J29" s="26">
        <v>94</v>
      </c>
      <c r="K29" s="26">
        <v>40</v>
      </c>
      <c r="L29" s="26">
        <v>1</v>
      </c>
      <c r="M29" s="26" t="s">
        <v>16</v>
      </c>
      <c r="N29" s="18">
        <f t="shared" si="0"/>
        <v>206</v>
      </c>
    </row>
    <row r="30" spans="1:14" ht="12.75">
      <c r="A30" s="24" t="s">
        <v>36</v>
      </c>
      <c r="B30" s="26" t="s">
        <v>16</v>
      </c>
      <c r="C30" s="26" t="s">
        <v>16</v>
      </c>
      <c r="D30" s="26" t="s">
        <v>16</v>
      </c>
      <c r="E30" s="26">
        <v>2</v>
      </c>
      <c r="F30" s="26">
        <v>4</v>
      </c>
      <c r="G30" s="26" t="s">
        <v>16</v>
      </c>
      <c r="H30" s="26" t="s">
        <v>16</v>
      </c>
      <c r="I30" s="26">
        <v>1</v>
      </c>
      <c r="J30" s="26">
        <v>3</v>
      </c>
      <c r="K30" s="26" t="s">
        <v>16</v>
      </c>
      <c r="L30" s="26" t="s">
        <v>16</v>
      </c>
      <c r="M30" s="26" t="s">
        <v>16</v>
      </c>
      <c r="N30" s="18">
        <f t="shared" si="0"/>
        <v>10</v>
      </c>
    </row>
    <row r="31" spans="1:14" ht="12.75">
      <c r="A31" s="24" t="s">
        <v>76</v>
      </c>
      <c r="B31" s="26" t="s">
        <v>16</v>
      </c>
      <c r="C31" s="26" t="s">
        <v>16</v>
      </c>
      <c r="D31" s="26" t="s">
        <v>16</v>
      </c>
      <c r="E31" s="26" t="s">
        <v>16</v>
      </c>
      <c r="F31" s="26" t="s">
        <v>16</v>
      </c>
      <c r="G31" s="26" t="s">
        <v>16</v>
      </c>
      <c r="H31" s="26" t="s">
        <v>16</v>
      </c>
      <c r="I31" s="26" t="s">
        <v>16</v>
      </c>
      <c r="J31" s="26" t="s">
        <v>16</v>
      </c>
      <c r="K31" s="26" t="s">
        <v>16</v>
      </c>
      <c r="L31" s="26">
        <v>2</v>
      </c>
      <c r="M31" s="26" t="s">
        <v>16</v>
      </c>
      <c r="N31" s="18">
        <f t="shared" si="0"/>
        <v>2</v>
      </c>
    </row>
    <row r="32" spans="1:14" ht="12.75">
      <c r="A32" s="24" t="s">
        <v>34</v>
      </c>
      <c r="B32" s="26" t="s">
        <v>16</v>
      </c>
      <c r="C32" s="26" t="s">
        <v>16</v>
      </c>
      <c r="D32" s="26" t="s">
        <v>16</v>
      </c>
      <c r="E32" s="26">
        <v>4</v>
      </c>
      <c r="F32" s="26">
        <v>8</v>
      </c>
      <c r="G32" s="26">
        <v>4</v>
      </c>
      <c r="H32" s="26">
        <v>6</v>
      </c>
      <c r="I32" s="26">
        <v>14</v>
      </c>
      <c r="J32" s="26">
        <v>5</v>
      </c>
      <c r="K32" s="26" t="s">
        <v>16</v>
      </c>
      <c r="L32" s="26" t="s">
        <v>16</v>
      </c>
      <c r="M32" s="26" t="s">
        <v>16</v>
      </c>
      <c r="N32" s="18">
        <f t="shared" si="0"/>
        <v>41</v>
      </c>
    </row>
    <row r="33" spans="1:14" ht="12.75">
      <c r="A33" s="24" t="s">
        <v>35</v>
      </c>
      <c r="B33" s="26" t="s">
        <v>16</v>
      </c>
      <c r="C33" s="26" t="s">
        <v>16</v>
      </c>
      <c r="D33" s="26" t="s">
        <v>16</v>
      </c>
      <c r="E33" s="26">
        <v>2</v>
      </c>
      <c r="F33" s="26">
        <v>18</v>
      </c>
      <c r="G33" s="26">
        <v>22</v>
      </c>
      <c r="H33" s="26">
        <v>6</v>
      </c>
      <c r="I33" s="26">
        <v>24</v>
      </c>
      <c r="J33" s="26">
        <v>5</v>
      </c>
      <c r="K33" s="26" t="s">
        <v>16</v>
      </c>
      <c r="L33" s="26" t="s">
        <v>16</v>
      </c>
      <c r="M33" s="26" t="s">
        <v>16</v>
      </c>
      <c r="N33" s="18">
        <f aca="true" t="shared" si="1" ref="N33:N56">SUM(B33:M33)</f>
        <v>77</v>
      </c>
    </row>
    <row r="34" spans="1:14" ht="12.75">
      <c r="A34" s="24" t="s">
        <v>32</v>
      </c>
      <c r="B34" s="26" t="s">
        <v>16</v>
      </c>
      <c r="C34" s="26" t="s">
        <v>16</v>
      </c>
      <c r="D34" s="26" t="s">
        <v>16</v>
      </c>
      <c r="E34" s="26" t="s">
        <v>16</v>
      </c>
      <c r="F34" s="26">
        <v>2</v>
      </c>
      <c r="G34" s="26" t="s">
        <v>16</v>
      </c>
      <c r="H34" s="26">
        <v>1</v>
      </c>
      <c r="I34" s="26">
        <v>2</v>
      </c>
      <c r="J34" s="26">
        <v>1</v>
      </c>
      <c r="K34" s="26" t="s">
        <v>16</v>
      </c>
      <c r="L34" s="26" t="s">
        <v>16</v>
      </c>
      <c r="M34" s="26" t="s">
        <v>16</v>
      </c>
      <c r="N34" s="18">
        <f>SUM(B34:M34)</f>
        <v>6</v>
      </c>
    </row>
    <row r="35" spans="1:14" ht="12.75">
      <c r="A35" s="24" t="s">
        <v>33</v>
      </c>
      <c r="B35" s="26" t="s">
        <v>16</v>
      </c>
      <c r="C35" s="26" t="s">
        <v>16</v>
      </c>
      <c r="D35" s="26" t="s">
        <v>16</v>
      </c>
      <c r="E35" s="26" t="s">
        <v>16</v>
      </c>
      <c r="F35" s="26">
        <v>2</v>
      </c>
      <c r="G35" s="26">
        <v>3</v>
      </c>
      <c r="H35" s="26">
        <v>3</v>
      </c>
      <c r="I35" s="26">
        <v>8</v>
      </c>
      <c r="J35" s="26">
        <v>3</v>
      </c>
      <c r="K35" s="26" t="s">
        <v>16</v>
      </c>
      <c r="L35" s="26" t="s">
        <v>16</v>
      </c>
      <c r="M35" s="26" t="s">
        <v>16</v>
      </c>
      <c r="N35" s="18">
        <f t="shared" si="1"/>
        <v>19</v>
      </c>
    </row>
    <row r="36" spans="1:14" ht="12.75">
      <c r="A36" s="24" t="s">
        <v>67</v>
      </c>
      <c r="B36" s="26" t="s">
        <v>16</v>
      </c>
      <c r="C36" s="26" t="s">
        <v>16</v>
      </c>
      <c r="D36" s="26" t="s">
        <v>16</v>
      </c>
      <c r="E36" s="26" t="s">
        <v>16</v>
      </c>
      <c r="F36" s="26" t="s">
        <v>16</v>
      </c>
      <c r="G36" s="26">
        <v>1</v>
      </c>
      <c r="H36" s="26" t="s">
        <v>16</v>
      </c>
      <c r="I36" s="26" t="s">
        <v>16</v>
      </c>
      <c r="J36" s="26" t="s">
        <v>16</v>
      </c>
      <c r="K36" s="26" t="s">
        <v>16</v>
      </c>
      <c r="L36" s="26" t="s">
        <v>16</v>
      </c>
      <c r="M36" s="26" t="s">
        <v>16</v>
      </c>
      <c r="N36" s="18">
        <f>SUM(B36:M36)</f>
        <v>1</v>
      </c>
    </row>
    <row r="37" spans="1:14" ht="12.75">
      <c r="A37" s="24" t="s">
        <v>22</v>
      </c>
      <c r="B37" s="26" t="s">
        <v>16</v>
      </c>
      <c r="C37" s="26" t="s">
        <v>16</v>
      </c>
      <c r="D37" s="26">
        <v>6</v>
      </c>
      <c r="E37" s="26">
        <v>4</v>
      </c>
      <c r="F37" s="26">
        <v>2</v>
      </c>
      <c r="G37" s="26">
        <v>5</v>
      </c>
      <c r="H37" s="26">
        <v>9</v>
      </c>
      <c r="I37" s="26">
        <v>6</v>
      </c>
      <c r="J37" s="26">
        <v>8</v>
      </c>
      <c r="K37" s="26">
        <v>20</v>
      </c>
      <c r="L37" s="26">
        <v>5</v>
      </c>
      <c r="M37" s="26" t="s">
        <v>16</v>
      </c>
      <c r="N37" s="18">
        <f t="shared" si="1"/>
        <v>65</v>
      </c>
    </row>
    <row r="38" spans="1:14" ht="12.75">
      <c r="A38" s="24" t="s">
        <v>47</v>
      </c>
      <c r="B38" s="26" t="s">
        <v>16</v>
      </c>
      <c r="C38" s="26" t="s">
        <v>16</v>
      </c>
      <c r="D38" s="26">
        <v>1</v>
      </c>
      <c r="E38" s="26">
        <v>1</v>
      </c>
      <c r="F38" s="26">
        <v>2</v>
      </c>
      <c r="G38" s="26">
        <v>9</v>
      </c>
      <c r="H38" s="26">
        <v>56</v>
      </c>
      <c r="I38" s="26">
        <v>11</v>
      </c>
      <c r="J38" s="26" t="s">
        <v>16</v>
      </c>
      <c r="K38" s="26">
        <v>5</v>
      </c>
      <c r="L38" s="26">
        <v>7</v>
      </c>
      <c r="M38" s="26" t="s">
        <v>16</v>
      </c>
      <c r="N38" s="18">
        <f t="shared" si="1"/>
        <v>92</v>
      </c>
    </row>
    <row r="39" spans="1:14" ht="12.75">
      <c r="A39" s="24" t="s">
        <v>66</v>
      </c>
      <c r="B39" s="26" t="s">
        <v>16</v>
      </c>
      <c r="C39" s="26" t="s">
        <v>16</v>
      </c>
      <c r="D39" s="26" t="s">
        <v>16</v>
      </c>
      <c r="E39" s="26" t="s">
        <v>16</v>
      </c>
      <c r="F39" s="26" t="s">
        <v>16</v>
      </c>
      <c r="G39" s="26" t="s">
        <v>16</v>
      </c>
      <c r="H39" s="26" t="s">
        <v>16</v>
      </c>
      <c r="I39" s="26" t="s">
        <v>16</v>
      </c>
      <c r="J39" s="26" t="s">
        <v>16</v>
      </c>
      <c r="K39" s="26">
        <v>1</v>
      </c>
      <c r="L39" s="26" t="s">
        <v>16</v>
      </c>
      <c r="M39" s="26" t="s">
        <v>16</v>
      </c>
      <c r="N39" s="18">
        <f>SUM(B39:M39)</f>
        <v>1</v>
      </c>
    </row>
    <row r="40" spans="1:14" ht="12.75">
      <c r="A40" s="24" t="s">
        <v>29</v>
      </c>
      <c r="B40" s="26">
        <v>1</v>
      </c>
      <c r="C40" s="26">
        <v>1</v>
      </c>
      <c r="D40" s="26">
        <v>11</v>
      </c>
      <c r="E40" s="26">
        <v>2</v>
      </c>
      <c r="F40" s="26">
        <v>10</v>
      </c>
      <c r="G40" s="26">
        <v>5</v>
      </c>
      <c r="H40" s="26">
        <v>4</v>
      </c>
      <c r="I40" s="26">
        <v>7</v>
      </c>
      <c r="J40" s="26">
        <v>4</v>
      </c>
      <c r="K40" s="26">
        <v>218</v>
      </c>
      <c r="L40" s="26">
        <v>299</v>
      </c>
      <c r="M40" s="26">
        <v>20</v>
      </c>
      <c r="N40" s="18">
        <f t="shared" si="1"/>
        <v>582</v>
      </c>
    </row>
    <row r="41" spans="1:14" ht="12.75">
      <c r="A41" s="24" t="s">
        <v>64</v>
      </c>
      <c r="B41" s="26" t="s">
        <v>16</v>
      </c>
      <c r="C41" s="26" t="s">
        <v>16</v>
      </c>
      <c r="D41" s="26" t="s">
        <v>16</v>
      </c>
      <c r="E41" s="26">
        <v>1</v>
      </c>
      <c r="F41" s="26" t="s">
        <v>16</v>
      </c>
      <c r="G41" s="26" t="s">
        <v>16</v>
      </c>
      <c r="H41" s="26" t="s">
        <v>16</v>
      </c>
      <c r="I41" s="26" t="s">
        <v>16</v>
      </c>
      <c r="J41" s="26" t="s">
        <v>16</v>
      </c>
      <c r="K41" s="26">
        <v>2</v>
      </c>
      <c r="L41" s="26">
        <v>4</v>
      </c>
      <c r="M41" s="26">
        <v>1</v>
      </c>
      <c r="N41" s="18">
        <f>SUM(B41:M41)</f>
        <v>8</v>
      </c>
    </row>
    <row r="42" spans="1:14" ht="12.75">
      <c r="A42" s="24" t="s">
        <v>30</v>
      </c>
      <c r="B42" s="26">
        <v>1</v>
      </c>
      <c r="C42" s="26">
        <v>1</v>
      </c>
      <c r="D42" s="26">
        <v>2</v>
      </c>
      <c r="E42" s="26">
        <v>1</v>
      </c>
      <c r="F42" s="26">
        <v>2</v>
      </c>
      <c r="G42" s="26">
        <v>5</v>
      </c>
      <c r="H42" s="26">
        <v>1</v>
      </c>
      <c r="I42" s="26" t="s">
        <v>16</v>
      </c>
      <c r="J42" s="26">
        <v>13</v>
      </c>
      <c r="K42" s="26">
        <v>24</v>
      </c>
      <c r="L42" s="26">
        <v>19</v>
      </c>
      <c r="M42" s="26">
        <v>2</v>
      </c>
      <c r="N42" s="18">
        <f t="shared" si="1"/>
        <v>71</v>
      </c>
    </row>
    <row r="43" spans="1:14" ht="12.75">
      <c r="A43" s="24" t="s">
        <v>31</v>
      </c>
      <c r="B43" s="26" t="s">
        <v>16</v>
      </c>
      <c r="C43" s="26" t="s">
        <v>16</v>
      </c>
      <c r="D43" s="26">
        <v>3</v>
      </c>
      <c r="E43" s="26">
        <v>5</v>
      </c>
      <c r="F43" s="26" t="s">
        <v>16</v>
      </c>
      <c r="G43" s="26" t="s">
        <v>16</v>
      </c>
      <c r="H43" s="26" t="s">
        <v>16</v>
      </c>
      <c r="I43" s="26" t="s">
        <v>16</v>
      </c>
      <c r="J43" s="26" t="s">
        <v>16</v>
      </c>
      <c r="K43" s="26">
        <v>44</v>
      </c>
      <c r="L43" s="26">
        <v>45</v>
      </c>
      <c r="M43" s="26">
        <v>1</v>
      </c>
      <c r="N43" s="18">
        <f t="shared" si="1"/>
        <v>98</v>
      </c>
    </row>
    <row r="44" spans="1:14" ht="12.75">
      <c r="A44" s="24" t="s">
        <v>42</v>
      </c>
      <c r="B44" s="26" t="s">
        <v>16</v>
      </c>
      <c r="C44" s="26" t="s">
        <v>16</v>
      </c>
      <c r="D44" s="26" t="s">
        <v>16</v>
      </c>
      <c r="E44" s="26" t="s">
        <v>16</v>
      </c>
      <c r="F44" s="26">
        <v>8</v>
      </c>
      <c r="G44" s="26" t="s">
        <v>16</v>
      </c>
      <c r="H44" s="26" t="s">
        <v>16</v>
      </c>
      <c r="I44" s="26">
        <v>2</v>
      </c>
      <c r="J44" s="26" t="s">
        <v>16</v>
      </c>
      <c r="K44" s="26" t="s">
        <v>16</v>
      </c>
      <c r="L44" s="26" t="s">
        <v>16</v>
      </c>
      <c r="M44" s="26" t="s">
        <v>16</v>
      </c>
      <c r="N44" s="18">
        <f t="shared" si="1"/>
        <v>10</v>
      </c>
    </row>
    <row r="45" spans="1:14" ht="12.75">
      <c r="A45" s="24" t="s">
        <v>24</v>
      </c>
      <c r="B45" s="26" t="s">
        <v>16</v>
      </c>
      <c r="C45" s="26" t="s">
        <v>16</v>
      </c>
      <c r="D45" s="26">
        <v>15</v>
      </c>
      <c r="E45" s="26">
        <v>13</v>
      </c>
      <c r="F45" s="26">
        <v>7</v>
      </c>
      <c r="G45" s="26">
        <v>4</v>
      </c>
      <c r="H45" s="26">
        <v>8</v>
      </c>
      <c r="I45" s="26">
        <v>22</v>
      </c>
      <c r="J45" s="26">
        <v>33</v>
      </c>
      <c r="K45" s="26">
        <v>48</v>
      </c>
      <c r="L45" s="26">
        <v>21</v>
      </c>
      <c r="M45" s="26" t="s">
        <v>16</v>
      </c>
      <c r="N45" s="18">
        <f t="shared" si="1"/>
        <v>171</v>
      </c>
    </row>
    <row r="46" spans="1:14" ht="12.75">
      <c r="A46" s="24" t="s">
        <v>25</v>
      </c>
      <c r="B46" s="26" t="s">
        <v>16</v>
      </c>
      <c r="C46" s="26" t="s">
        <v>16</v>
      </c>
      <c r="D46" s="26" t="s">
        <v>16</v>
      </c>
      <c r="E46" s="26" t="s">
        <v>16</v>
      </c>
      <c r="F46" s="26" t="s">
        <v>16</v>
      </c>
      <c r="G46" s="26" t="s">
        <v>16</v>
      </c>
      <c r="H46" s="26" t="s">
        <v>16</v>
      </c>
      <c r="I46" s="26">
        <v>1</v>
      </c>
      <c r="J46" s="26" t="s">
        <v>16</v>
      </c>
      <c r="K46" s="26" t="s">
        <v>16</v>
      </c>
      <c r="L46" s="26" t="s">
        <v>16</v>
      </c>
      <c r="M46" s="26" t="s">
        <v>16</v>
      </c>
      <c r="N46" s="18">
        <f t="shared" si="1"/>
        <v>1</v>
      </c>
    </row>
    <row r="47" spans="1:14" ht="12.75">
      <c r="A47" s="24" t="s">
        <v>43</v>
      </c>
      <c r="B47" s="26" t="s">
        <v>16</v>
      </c>
      <c r="C47" s="26" t="s">
        <v>16</v>
      </c>
      <c r="D47" s="26" t="s">
        <v>16</v>
      </c>
      <c r="E47" s="26" t="s">
        <v>16</v>
      </c>
      <c r="F47" s="26" t="s">
        <v>16</v>
      </c>
      <c r="G47" s="26" t="s">
        <v>16</v>
      </c>
      <c r="H47" s="26" t="s">
        <v>16</v>
      </c>
      <c r="I47" s="26" t="s">
        <v>16</v>
      </c>
      <c r="J47" s="26" t="s">
        <v>16</v>
      </c>
      <c r="K47" s="26">
        <v>1</v>
      </c>
      <c r="L47" s="26" t="s">
        <v>16</v>
      </c>
      <c r="M47" s="26" t="s">
        <v>16</v>
      </c>
      <c r="N47" s="18">
        <f t="shared" si="1"/>
        <v>1</v>
      </c>
    </row>
    <row r="48" spans="1:14" ht="12.75">
      <c r="A48" s="24" t="s">
        <v>26</v>
      </c>
      <c r="B48" s="26" t="s">
        <v>16</v>
      </c>
      <c r="C48" s="26" t="s">
        <v>16</v>
      </c>
      <c r="D48" s="26">
        <v>1</v>
      </c>
      <c r="E48" s="26">
        <v>1</v>
      </c>
      <c r="F48" s="26" t="s">
        <v>16</v>
      </c>
      <c r="G48" s="26" t="s">
        <v>16</v>
      </c>
      <c r="H48" s="26">
        <v>2</v>
      </c>
      <c r="I48" s="26" t="s">
        <v>16</v>
      </c>
      <c r="J48" s="26" t="s">
        <v>16</v>
      </c>
      <c r="K48" s="26" t="s">
        <v>16</v>
      </c>
      <c r="L48" s="26" t="s">
        <v>16</v>
      </c>
      <c r="M48" s="26" t="s">
        <v>16</v>
      </c>
      <c r="N48" s="18">
        <f t="shared" si="1"/>
        <v>4</v>
      </c>
    </row>
    <row r="49" spans="1:14" ht="12.75">
      <c r="A49" s="24" t="s">
        <v>27</v>
      </c>
      <c r="B49" s="26" t="s">
        <v>16</v>
      </c>
      <c r="C49" s="26" t="s">
        <v>16</v>
      </c>
      <c r="D49" s="26" t="s">
        <v>16</v>
      </c>
      <c r="E49" s="26">
        <v>1</v>
      </c>
      <c r="F49" s="26">
        <v>1</v>
      </c>
      <c r="G49" s="26" t="s">
        <v>16</v>
      </c>
      <c r="H49" s="26" t="s">
        <v>16</v>
      </c>
      <c r="I49" s="26">
        <v>1</v>
      </c>
      <c r="J49" s="26">
        <v>3</v>
      </c>
      <c r="K49" s="26" t="s">
        <v>16</v>
      </c>
      <c r="L49" s="26" t="s">
        <v>16</v>
      </c>
      <c r="M49" s="26" t="s">
        <v>16</v>
      </c>
      <c r="N49" s="18">
        <f t="shared" si="1"/>
        <v>6</v>
      </c>
    </row>
    <row r="50" spans="1:14" ht="12.75">
      <c r="A50" s="24" t="s">
        <v>28</v>
      </c>
      <c r="B50" s="26" t="s">
        <v>16</v>
      </c>
      <c r="C50" s="26" t="s">
        <v>16</v>
      </c>
      <c r="D50" s="26" t="s">
        <v>16</v>
      </c>
      <c r="E50" s="26">
        <v>23</v>
      </c>
      <c r="F50" s="26">
        <v>1</v>
      </c>
      <c r="G50" s="26" t="s">
        <v>16</v>
      </c>
      <c r="H50" s="26" t="s">
        <v>16</v>
      </c>
      <c r="I50" s="26">
        <v>10</v>
      </c>
      <c r="J50" s="26">
        <v>6</v>
      </c>
      <c r="K50" s="26">
        <v>2</v>
      </c>
      <c r="L50" s="26" t="s">
        <v>16</v>
      </c>
      <c r="M50" s="26" t="s">
        <v>16</v>
      </c>
      <c r="N50" s="18">
        <f>SUM(B50:M50)</f>
        <v>42</v>
      </c>
    </row>
    <row r="51" spans="1:14" ht="12.75">
      <c r="A51" s="24" t="s">
        <v>23</v>
      </c>
      <c r="B51" s="26" t="s">
        <v>16</v>
      </c>
      <c r="C51" s="26" t="s">
        <v>16</v>
      </c>
      <c r="D51" s="26">
        <v>8</v>
      </c>
      <c r="E51" s="26">
        <v>2</v>
      </c>
      <c r="F51" s="26">
        <v>3</v>
      </c>
      <c r="G51" s="26">
        <v>15</v>
      </c>
      <c r="H51" s="26">
        <v>6</v>
      </c>
      <c r="I51" s="26">
        <v>7</v>
      </c>
      <c r="J51" s="26">
        <v>12</v>
      </c>
      <c r="K51" s="26">
        <v>8</v>
      </c>
      <c r="L51" s="26">
        <v>2</v>
      </c>
      <c r="M51" s="26" t="s">
        <v>16</v>
      </c>
      <c r="N51" s="18">
        <f t="shared" si="1"/>
        <v>63</v>
      </c>
    </row>
    <row r="52" spans="1:14" ht="12.75">
      <c r="A52" s="24" t="s">
        <v>48</v>
      </c>
      <c r="B52" s="26" t="s">
        <v>16</v>
      </c>
      <c r="C52" s="26">
        <v>1</v>
      </c>
      <c r="D52" s="26">
        <v>1</v>
      </c>
      <c r="E52" s="26">
        <v>2</v>
      </c>
      <c r="F52" s="26">
        <v>1</v>
      </c>
      <c r="G52" s="26">
        <v>21</v>
      </c>
      <c r="H52" s="26">
        <v>59</v>
      </c>
      <c r="I52" s="26">
        <v>22</v>
      </c>
      <c r="J52" s="26">
        <v>2</v>
      </c>
      <c r="K52" s="26">
        <v>1</v>
      </c>
      <c r="L52" s="26">
        <v>1</v>
      </c>
      <c r="M52" s="26" t="s">
        <v>16</v>
      </c>
      <c r="N52" s="18">
        <f t="shared" si="1"/>
        <v>111</v>
      </c>
    </row>
    <row r="53" spans="1:14" ht="12.75">
      <c r="A53" s="24" t="s">
        <v>62</v>
      </c>
      <c r="B53" s="26" t="s">
        <v>16</v>
      </c>
      <c r="C53" s="26" t="s">
        <v>16</v>
      </c>
      <c r="D53" s="26" t="s">
        <v>16</v>
      </c>
      <c r="E53" s="26" t="s">
        <v>16</v>
      </c>
      <c r="F53" s="26" t="s">
        <v>16</v>
      </c>
      <c r="G53" s="26" t="s">
        <v>16</v>
      </c>
      <c r="H53" s="26" t="s">
        <v>16</v>
      </c>
      <c r="I53" s="26" t="s">
        <v>16</v>
      </c>
      <c r="J53" s="26">
        <v>2</v>
      </c>
      <c r="K53" s="26" t="s">
        <v>16</v>
      </c>
      <c r="L53" s="26" t="s">
        <v>16</v>
      </c>
      <c r="M53" s="26" t="s">
        <v>16</v>
      </c>
      <c r="N53" s="18">
        <f>SUM(B53:M53)</f>
        <v>2</v>
      </c>
    </row>
    <row r="54" spans="1:14" ht="12.75">
      <c r="A54" s="24" t="s">
        <v>21</v>
      </c>
      <c r="B54" s="26" t="s">
        <v>16</v>
      </c>
      <c r="C54" s="26" t="s">
        <v>16</v>
      </c>
      <c r="D54" s="26">
        <v>1</v>
      </c>
      <c r="E54" s="26" t="s">
        <v>16</v>
      </c>
      <c r="F54" s="26">
        <v>1</v>
      </c>
      <c r="G54" s="26">
        <v>1</v>
      </c>
      <c r="H54" s="26">
        <v>1</v>
      </c>
      <c r="I54" s="26">
        <v>3</v>
      </c>
      <c r="J54" s="26">
        <v>15</v>
      </c>
      <c r="K54" s="26">
        <v>8</v>
      </c>
      <c r="L54" s="26">
        <v>2</v>
      </c>
      <c r="M54" s="26" t="s">
        <v>16</v>
      </c>
      <c r="N54" s="18">
        <f t="shared" si="1"/>
        <v>32</v>
      </c>
    </row>
    <row r="55" spans="1:14" ht="12.75">
      <c r="A55" s="24" t="s">
        <v>61</v>
      </c>
      <c r="B55" s="26" t="s">
        <v>16</v>
      </c>
      <c r="C55" s="26" t="s">
        <v>16</v>
      </c>
      <c r="D55" s="26" t="s">
        <v>16</v>
      </c>
      <c r="E55" s="26" t="s">
        <v>16</v>
      </c>
      <c r="F55" s="26" t="s">
        <v>16</v>
      </c>
      <c r="G55" s="26">
        <v>3</v>
      </c>
      <c r="H55" s="26" t="s">
        <v>16</v>
      </c>
      <c r="I55" s="26">
        <v>1</v>
      </c>
      <c r="J55" s="26" t="s">
        <v>16</v>
      </c>
      <c r="K55" s="26" t="s">
        <v>16</v>
      </c>
      <c r="L55" s="26">
        <v>1</v>
      </c>
      <c r="M55" s="26" t="s">
        <v>16</v>
      </c>
      <c r="N55" s="18">
        <f t="shared" si="1"/>
        <v>5</v>
      </c>
    </row>
    <row r="56" spans="1:14" ht="12.75">
      <c r="A56" s="24" t="s">
        <v>20</v>
      </c>
      <c r="B56" s="26" t="s">
        <v>16</v>
      </c>
      <c r="C56" s="26" t="s">
        <v>16</v>
      </c>
      <c r="D56" s="26" t="s">
        <v>16</v>
      </c>
      <c r="E56" s="26" t="s">
        <v>16</v>
      </c>
      <c r="F56" s="26" t="s">
        <v>16</v>
      </c>
      <c r="G56" s="26" t="s">
        <v>16</v>
      </c>
      <c r="H56" s="26" t="s">
        <v>16</v>
      </c>
      <c r="I56" s="26" t="s">
        <v>16</v>
      </c>
      <c r="J56" s="26">
        <v>55</v>
      </c>
      <c r="K56" s="26">
        <v>27</v>
      </c>
      <c r="L56" s="26">
        <v>9</v>
      </c>
      <c r="M56" s="26" t="s">
        <v>16</v>
      </c>
      <c r="N56" s="18">
        <f t="shared" si="1"/>
        <v>91</v>
      </c>
    </row>
    <row r="57" spans="1:14" ht="12.75">
      <c r="A57" s="24" t="s">
        <v>49</v>
      </c>
      <c r="B57" s="26" t="s">
        <v>16</v>
      </c>
      <c r="C57" s="26" t="s">
        <v>16</v>
      </c>
      <c r="D57" s="26">
        <v>2</v>
      </c>
      <c r="E57" s="26">
        <v>1</v>
      </c>
      <c r="F57" s="26">
        <v>3</v>
      </c>
      <c r="G57" s="26" t="s">
        <v>16</v>
      </c>
      <c r="H57" s="26" t="s">
        <v>16</v>
      </c>
      <c r="I57" s="26" t="s">
        <v>16</v>
      </c>
      <c r="J57" s="26">
        <v>9</v>
      </c>
      <c r="K57" s="26">
        <v>19</v>
      </c>
      <c r="L57" s="26">
        <v>20</v>
      </c>
      <c r="M57" s="26">
        <v>1</v>
      </c>
      <c r="N57" s="18">
        <f aca="true" t="shared" si="2" ref="N57:N62">SUM(B57:M57)</f>
        <v>55</v>
      </c>
    </row>
    <row r="58" spans="1:14" ht="12.75">
      <c r="A58" s="24" t="s">
        <v>50</v>
      </c>
      <c r="B58" s="26" t="s">
        <v>16</v>
      </c>
      <c r="C58" s="26" t="s">
        <v>16</v>
      </c>
      <c r="D58" s="26" t="s">
        <v>16</v>
      </c>
      <c r="E58" s="26" t="s">
        <v>16</v>
      </c>
      <c r="F58" s="26" t="s">
        <v>16</v>
      </c>
      <c r="G58" s="26" t="s">
        <v>16</v>
      </c>
      <c r="H58" s="26" t="s">
        <v>16</v>
      </c>
      <c r="I58" s="26" t="s">
        <v>16</v>
      </c>
      <c r="J58" s="26" t="s">
        <v>16</v>
      </c>
      <c r="K58" s="26">
        <v>10</v>
      </c>
      <c r="L58" s="26">
        <v>2</v>
      </c>
      <c r="M58" s="26" t="s">
        <v>16</v>
      </c>
      <c r="N58" s="18">
        <f t="shared" si="2"/>
        <v>12</v>
      </c>
    </row>
    <row r="59" spans="1:14" ht="12.75">
      <c r="A59" s="24" t="s">
        <v>51</v>
      </c>
      <c r="B59" s="26" t="s">
        <v>16</v>
      </c>
      <c r="C59" s="26" t="s">
        <v>16</v>
      </c>
      <c r="D59" s="26" t="s">
        <v>16</v>
      </c>
      <c r="E59" s="26">
        <v>1</v>
      </c>
      <c r="F59" s="26">
        <v>1</v>
      </c>
      <c r="G59" s="26">
        <v>9</v>
      </c>
      <c r="H59" s="26">
        <v>9</v>
      </c>
      <c r="I59" s="26">
        <v>6</v>
      </c>
      <c r="J59" s="26">
        <v>1</v>
      </c>
      <c r="K59" s="26">
        <v>3</v>
      </c>
      <c r="L59" s="26">
        <v>2</v>
      </c>
      <c r="M59" s="26" t="s">
        <v>16</v>
      </c>
      <c r="N59" s="18">
        <f t="shared" si="2"/>
        <v>32</v>
      </c>
    </row>
    <row r="60" spans="1:14" ht="12.75">
      <c r="A60" s="24" t="s">
        <v>52</v>
      </c>
      <c r="B60" s="26">
        <v>2</v>
      </c>
      <c r="C60" s="26" t="s">
        <v>16</v>
      </c>
      <c r="D60" s="26">
        <v>3</v>
      </c>
      <c r="E60" s="26">
        <v>2</v>
      </c>
      <c r="F60" s="26">
        <v>3</v>
      </c>
      <c r="G60" s="26">
        <v>29</v>
      </c>
      <c r="H60" s="26">
        <v>9</v>
      </c>
      <c r="I60" s="26">
        <v>15</v>
      </c>
      <c r="J60" s="26">
        <v>4</v>
      </c>
      <c r="K60" s="26">
        <v>15</v>
      </c>
      <c r="L60" s="26">
        <v>9</v>
      </c>
      <c r="M60" s="26" t="s">
        <v>16</v>
      </c>
      <c r="N60" s="18">
        <f t="shared" si="2"/>
        <v>91</v>
      </c>
    </row>
    <row r="61" spans="1:14" ht="12.75">
      <c r="A61" s="24" t="s">
        <v>53</v>
      </c>
      <c r="B61" s="26" t="s">
        <v>16</v>
      </c>
      <c r="C61" s="26" t="s">
        <v>16</v>
      </c>
      <c r="D61" s="26">
        <v>3</v>
      </c>
      <c r="E61" s="26">
        <v>9</v>
      </c>
      <c r="F61" s="26">
        <v>15</v>
      </c>
      <c r="G61" s="26">
        <v>79</v>
      </c>
      <c r="H61" s="26">
        <v>25</v>
      </c>
      <c r="I61" s="26">
        <v>50</v>
      </c>
      <c r="J61" s="26">
        <v>8</v>
      </c>
      <c r="K61" s="26" t="s">
        <v>16</v>
      </c>
      <c r="L61" s="26">
        <v>2</v>
      </c>
      <c r="M61" s="26" t="s">
        <v>16</v>
      </c>
      <c r="N61" s="18">
        <f t="shared" si="2"/>
        <v>191</v>
      </c>
    </row>
    <row r="62" spans="1:14" ht="12.75">
      <c r="A62" s="24" t="s">
        <v>54</v>
      </c>
      <c r="B62" s="26" t="s">
        <v>16</v>
      </c>
      <c r="C62" s="26" t="s">
        <v>16</v>
      </c>
      <c r="D62" s="26" t="s">
        <v>16</v>
      </c>
      <c r="E62" s="26" t="s">
        <v>16</v>
      </c>
      <c r="F62" s="26" t="s">
        <v>16</v>
      </c>
      <c r="G62" s="26" t="s">
        <v>16</v>
      </c>
      <c r="H62" s="26" t="s">
        <v>16</v>
      </c>
      <c r="I62" s="26" t="s">
        <v>16</v>
      </c>
      <c r="J62" s="26" t="s">
        <v>16</v>
      </c>
      <c r="K62" s="26">
        <v>187</v>
      </c>
      <c r="L62" s="26">
        <v>17</v>
      </c>
      <c r="M62" s="26" t="s">
        <v>16</v>
      </c>
      <c r="N62" s="18">
        <f t="shared" si="2"/>
        <v>204</v>
      </c>
    </row>
    <row r="63" spans="1:14" ht="12.75">
      <c r="A63" s="24" t="s">
        <v>59</v>
      </c>
      <c r="B63" s="26" t="s">
        <v>16</v>
      </c>
      <c r="C63" s="26" t="s">
        <v>16</v>
      </c>
      <c r="D63" s="26" t="s">
        <v>16</v>
      </c>
      <c r="E63" s="26" t="s">
        <v>16</v>
      </c>
      <c r="F63" s="26" t="s">
        <v>16</v>
      </c>
      <c r="G63" s="26" t="s">
        <v>16</v>
      </c>
      <c r="H63" s="26" t="s">
        <v>16</v>
      </c>
      <c r="I63" s="26" t="s">
        <v>16</v>
      </c>
      <c r="J63" s="26" t="s">
        <v>16</v>
      </c>
      <c r="K63" s="26" t="s">
        <v>16</v>
      </c>
      <c r="L63" s="26">
        <v>1</v>
      </c>
      <c r="M63" s="26" t="s">
        <v>16</v>
      </c>
      <c r="N63" s="18">
        <f>SUM(B63:M63)</f>
        <v>1</v>
      </c>
    </row>
    <row r="64" spans="1:14" ht="12.75">
      <c r="A64" s="24" t="s">
        <v>68</v>
      </c>
      <c r="B64" s="26" t="s">
        <v>16</v>
      </c>
      <c r="C64" s="26" t="s">
        <v>16</v>
      </c>
      <c r="D64" s="26" t="s">
        <v>16</v>
      </c>
      <c r="E64" s="26" t="s">
        <v>16</v>
      </c>
      <c r="F64" s="26" t="s">
        <v>16</v>
      </c>
      <c r="G64" s="26">
        <v>1</v>
      </c>
      <c r="H64" s="26" t="s">
        <v>16</v>
      </c>
      <c r="I64" s="26" t="s">
        <v>16</v>
      </c>
      <c r="J64" s="26" t="s">
        <v>16</v>
      </c>
      <c r="K64" s="26" t="s">
        <v>16</v>
      </c>
      <c r="L64" s="26" t="s">
        <v>16</v>
      </c>
      <c r="M64" s="26" t="s">
        <v>16</v>
      </c>
      <c r="N64" s="18">
        <f>SUM(B64:M64)</f>
        <v>1</v>
      </c>
    </row>
    <row r="65" spans="1:14" ht="12.75">
      <c r="A65" s="24" t="s">
        <v>65</v>
      </c>
      <c r="B65" s="26" t="s">
        <v>16</v>
      </c>
      <c r="C65" s="26" t="s">
        <v>16</v>
      </c>
      <c r="D65" s="26" t="s">
        <v>16</v>
      </c>
      <c r="E65" s="26" t="s">
        <v>16</v>
      </c>
      <c r="F65" s="26" t="s">
        <v>16</v>
      </c>
      <c r="G65" s="26" t="s">
        <v>16</v>
      </c>
      <c r="H65" s="26" t="s">
        <v>16</v>
      </c>
      <c r="I65" s="26" t="s">
        <v>16</v>
      </c>
      <c r="J65" s="26" t="s">
        <v>16</v>
      </c>
      <c r="K65" s="26" t="s">
        <v>16</v>
      </c>
      <c r="L65" s="26">
        <v>1</v>
      </c>
      <c r="M65" s="26" t="s">
        <v>16</v>
      </c>
      <c r="N65" s="18">
        <f>SUM(B65:M65)</f>
        <v>1</v>
      </c>
    </row>
    <row r="66" ht="13.5" thickBot="1">
      <c r="N66" s="6"/>
    </row>
    <row r="67" spans="1:14" ht="13.5" thickBot="1">
      <c r="A67" s="15" t="s">
        <v>55</v>
      </c>
      <c r="B67" s="16">
        <f>SUM(B6:B65)</f>
        <v>4</v>
      </c>
      <c r="C67" s="16">
        <f>SUM(C6:C65)</f>
        <v>3</v>
      </c>
      <c r="D67" s="16">
        <f>SUM(D6:D65)</f>
        <v>144</v>
      </c>
      <c r="E67" s="16">
        <f>SUM(E6:E65)</f>
        <v>275</v>
      </c>
      <c r="F67" s="16">
        <f>SUM(F6:F65)</f>
        <v>171</v>
      </c>
      <c r="G67" s="16">
        <f>SUM(G6:G65)</f>
        <v>282</v>
      </c>
      <c r="H67" s="16">
        <f>SUM(H6:H65)</f>
        <v>237</v>
      </c>
      <c r="I67" s="16">
        <f>SUM(I6:I65)</f>
        <v>403</v>
      </c>
      <c r="J67" s="16">
        <f>SUM(J6:J65)</f>
        <v>522</v>
      </c>
      <c r="K67" s="16">
        <f>SUM(K6:K65)</f>
        <v>902</v>
      </c>
      <c r="L67" s="16">
        <f>SUM(L6:L65)</f>
        <v>491</v>
      </c>
      <c r="M67" s="16">
        <f>SUM(M6:M65)</f>
        <v>25</v>
      </c>
      <c r="N67" s="16">
        <f>SUM(N6:N65)</f>
        <v>3459</v>
      </c>
    </row>
    <row r="68" ht="12.75">
      <c r="N68" s="6"/>
    </row>
    <row r="69" ht="12.75">
      <c r="N69" s="6"/>
    </row>
    <row r="70" ht="12.75">
      <c r="N70" s="6"/>
    </row>
    <row r="71" ht="12.75">
      <c r="N71" s="6"/>
    </row>
    <row r="72" ht="12.75">
      <c r="N72" s="6"/>
    </row>
    <row r="73" ht="12.75">
      <c r="N73" s="6"/>
    </row>
    <row r="74" ht="12.75">
      <c r="N74" s="6"/>
    </row>
    <row r="75" ht="12.75">
      <c r="N75" s="6"/>
    </row>
    <row r="76" ht="12.75">
      <c r="N76" s="6"/>
    </row>
    <row r="77" ht="409.5">
      <c r="N77" s="6"/>
    </row>
    <row r="78" ht="409.5">
      <c r="N78" s="6"/>
    </row>
    <row r="79" ht="409.5">
      <c r="N79" s="6"/>
    </row>
    <row r="80" ht="409.5">
      <c r="N80" s="6"/>
    </row>
    <row r="81" ht="409.5">
      <c r="N81" s="6"/>
    </row>
    <row r="82" ht="12.75">
      <c r="N82" s="6"/>
    </row>
    <row r="83" ht="12.75">
      <c r="N83" s="6"/>
    </row>
    <row r="84" ht="12.75">
      <c r="N84" s="6"/>
    </row>
    <row r="85" ht="12.75">
      <c r="N85" s="6"/>
    </row>
    <row r="86" ht="12.75">
      <c r="N86" s="6"/>
    </row>
    <row r="87" ht="12.75">
      <c r="N87" s="6"/>
    </row>
    <row r="88" ht="12.75">
      <c r="N88" s="6"/>
    </row>
    <row r="89" ht="12.75">
      <c r="N89" s="6"/>
    </row>
    <row r="90" ht="12.75">
      <c r="N90" s="6"/>
    </row>
    <row r="91" ht="12.75">
      <c r="N91" s="6"/>
    </row>
    <row r="92" ht="12.75">
      <c r="N92" s="6"/>
    </row>
    <row r="93" ht="12.75">
      <c r="N93" s="6"/>
    </row>
    <row r="94" ht="12.75">
      <c r="N94" s="6"/>
    </row>
    <row r="95" ht="12.75">
      <c r="N95" s="6"/>
    </row>
    <row r="96" ht="12.75">
      <c r="N96" s="6"/>
    </row>
    <row r="97" ht="12.75">
      <c r="N97" s="6"/>
    </row>
    <row r="98" ht="12.75">
      <c r="N98" s="6"/>
    </row>
    <row r="99" ht="12.75">
      <c r="N99" s="6"/>
    </row>
    <row r="100" ht="12.75">
      <c r="N100" s="6"/>
    </row>
    <row r="101" ht="12.75">
      <c r="N101" s="6"/>
    </row>
    <row r="102" ht="12.75">
      <c r="N102" s="6"/>
    </row>
    <row r="103" ht="12.75">
      <c r="N103" s="6"/>
    </row>
    <row r="104" ht="12.75">
      <c r="N104" s="6"/>
    </row>
    <row r="105" ht="12.75">
      <c r="N105" s="6"/>
    </row>
    <row r="106" ht="12.75">
      <c r="N106" s="6"/>
    </row>
    <row r="107" ht="12.75">
      <c r="N107" s="6"/>
    </row>
    <row r="108" ht="12.75">
      <c r="N108" s="6"/>
    </row>
    <row r="109" ht="12.75">
      <c r="N109" s="6"/>
    </row>
    <row r="110" ht="12.75">
      <c r="N110" s="6"/>
    </row>
    <row r="111" ht="12.75">
      <c r="N111" s="6"/>
    </row>
    <row r="112" ht="12.75">
      <c r="N112" s="6"/>
    </row>
    <row r="113" ht="12.75">
      <c r="N113" s="6"/>
    </row>
    <row r="114" ht="12.75">
      <c r="N114" s="6"/>
    </row>
    <row r="115" ht="12.75">
      <c r="N115" s="6"/>
    </row>
    <row r="116" ht="12.75">
      <c r="N116" s="6"/>
    </row>
    <row r="117" ht="12.75">
      <c r="N117" s="6"/>
    </row>
    <row r="118" ht="12.75">
      <c r="N118" s="6"/>
    </row>
    <row r="119" ht="12.75">
      <c r="N119" s="6"/>
    </row>
    <row r="120" ht="12.75">
      <c r="N120" s="6"/>
    </row>
    <row r="121" ht="12.75">
      <c r="N121" s="6"/>
    </row>
    <row r="122" ht="12.75">
      <c r="N122" s="6"/>
    </row>
    <row r="123" ht="12.75">
      <c r="N123" s="6"/>
    </row>
    <row r="124" ht="12.75">
      <c r="N124" s="6"/>
    </row>
    <row r="125" ht="12.75">
      <c r="N125" s="6"/>
    </row>
    <row r="126" ht="12.75">
      <c r="N126" s="6"/>
    </row>
    <row r="127" ht="12.75">
      <c r="N127" s="6"/>
    </row>
    <row r="128" ht="12.75">
      <c r="N128" s="6"/>
    </row>
    <row r="129" ht="12.75">
      <c r="N129" s="6"/>
    </row>
    <row r="130" ht="12.75">
      <c r="N130" s="6"/>
    </row>
    <row r="131" ht="12.75">
      <c r="N131" s="6"/>
    </row>
    <row r="132" ht="12.75">
      <c r="N132" s="6"/>
    </row>
    <row r="133" ht="12.75">
      <c r="N133" s="6"/>
    </row>
    <row r="134" ht="12.75">
      <c r="N134" s="6"/>
    </row>
    <row r="135" ht="12.75">
      <c r="N135" s="6"/>
    </row>
    <row r="136" ht="12.75">
      <c r="N136" s="6"/>
    </row>
    <row r="137" ht="12.75">
      <c r="N137" s="6"/>
    </row>
    <row r="138" ht="12.75">
      <c r="N138" s="6"/>
    </row>
    <row r="139" ht="12.75">
      <c r="N139" s="6"/>
    </row>
    <row r="140" ht="12.75">
      <c r="N140" s="6"/>
    </row>
    <row r="141" ht="12.75">
      <c r="N141" s="6"/>
    </row>
    <row r="142" ht="12.75">
      <c r="N142" s="6"/>
    </row>
    <row r="143" ht="12.75">
      <c r="N143" s="6"/>
    </row>
    <row r="144" ht="12.75">
      <c r="N144" s="6"/>
    </row>
    <row r="145" ht="12.75">
      <c r="N145" s="6"/>
    </row>
    <row r="146" ht="12.75">
      <c r="N146" s="6"/>
    </row>
    <row r="147" ht="12.75">
      <c r="N147" s="6"/>
    </row>
    <row r="148" ht="12.75">
      <c r="N148" s="6"/>
    </row>
    <row r="149" ht="12.75">
      <c r="N149" s="6"/>
    </row>
    <row r="150" ht="12.75">
      <c r="N150" s="6"/>
    </row>
    <row r="151" ht="12.75">
      <c r="N151" s="6"/>
    </row>
    <row r="152" ht="12.75">
      <c r="N152" s="6"/>
    </row>
    <row r="153" ht="12.75">
      <c r="N153" s="6"/>
    </row>
    <row r="154" ht="12.75">
      <c r="N154" s="6"/>
    </row>
    <row r="155" ht="12.75">
      <c r="N155" s="6"/>
    </row>
    <row r="156" ht="12.75">
      <c r="N156" s="6"/>
    </row>
    <row r="157" ht="12.75">
      <c r="N157" s="6"/>
    </row>
    <row r="158" ht="12.75">
      <c r="N158" s="6"/>
    </row>
  </sheetData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10.00390625" defaultRowHeight="12.75"/>
  <cols>
    <col min="1" max="1" width="22.00390625" style="5" customWidth="1"/>
    <col min="2" max="13" width="7.00390625" style="4" customWidth="1"/>
    <col min="14" max="14" width="10.00390625" style="17" customWidth="1"/>
    <col min="15" max="16384" width="10.00390625" style="3" customWidth="1"/>
  </cols>
  <sheetData/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  <rowBreaks count="1" manualBreakCount="1">
    <brk id="75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10.00390625" defaultRowHeight="12.75"/>
  <cols>
    <col min="1" max="1" width="22.00390625" style="5" customWidth="1"/>
    <col min="2" max="13" width="7.00390625" style="4" customWidth="1"/>
    <col min="14" max="14" width="10.00390625" style="17" customWidth="1"/>
    <col min="15" max="16384" width="10.00390625" style="3" customWidth="1"/>
  </cols>
  <sheetData/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  <rowBreaks count="1" manualBreakCount="1">
    <brk id="7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2016-12-31T23:30:47Z</cp:lastPrinted>
  <dcterms:created xsi:type="dcterms:W3CDTF">2006-05-24T22:13:51Z</dcterms:created>
  <dcterms:modified xsi:type="dcterms:W3CDTF">2018-01-01T00:37:09Z</dcterms:modified>
  <cp:category/>
  <cp:version/>
  <cp:contentType/>
  <cp:contentStatus/>
</cp:coreProperties>
</file>